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<sst xmlns="http://schemas.openxmlformats.org/spreadsheetml/2006/main" count="692" uniqueCount="318">
  <si>
    <t>序号</t>
  </si>
  <si>
    <t>所在乡（镇）</t>
  </si>
  <si>
    <t>所在村</t>
  </si>
  <si>
    <t>购机者姓名</t>
  </si>
  <si>
    <t>机具品目</t>
  </si>
  <si>
    <t>生产厂家</t>
  </si>
  <si>
    <t>购买机型</t>
  </si>
  <si>
    <t>购买数量（台）</t>
  </si>
  <si>
    <t>经销商</t>
  </si>
  <si>
    <t>单台销售价格（元）</t>
  </si>
  <si>
    <t>单台补贴额（元）</t>
  </si>
  <si>
    <t>总补贴额（元）</t>
  </si>
  <si>
    <t>享受农机购置补贴的农户信息表</t>
  </si>
  <si>
    <t>1</t>
  </si>
  <si>
    <t>新桥镇</t>
  </si>
  <si>
    <t>礼士村熊家圩</t>
  </si>
  <si>
    <t>杨其荣</t>
  </si>
  <si>
    <t>自走履带式谷物联合收割机（全喂入）</t>
  </si>
  <si>
    <t>江苏沃得农业机械有限公司</t>
  </si>
  <si>
    <t>4LZ-5.0E</t>
  </si>
  <si>
    <t>靖江市利群农机有限公司(经销商)</t>
  </si>
  <si>
    <t>104000.00</t>
  </si>
  <si>
    <t>23000.00</t>
  </si>
  <si>
    <t>2</t>
  </si>
  <si>
    <t>孝化村新一圩</t>
  </si>
  <si>
    <t>靖江市润鑫家庭农场</t>
  </si>
  <si>
    <t>旋耕机（含履带自走式旋耕机）</t>
  </si>
  <si>
    <t>常州迈腾机械有限公司</t>
  </si>
  <si>
    <t>1JS-400</t>
  </si>
  <si>
    <t>19000.00</t>
  </si>
  <si>
    <t>2400.00</t>
  </si>
  <si>
    <t>3</t>
  </si>
  <si>
    <t>礼圣村2组</t>
  </si>
  <si>
    <t>靖江市兴达农机服务专业合作社</t>
  </si>
  <si>
    <t>喷杆喷雾机</t>
  </si>
  <si>
    <t>山东永佳动力股份有限公司</t>
  </si>
  <si>
    <t>3WSH-500</t>
  </si>
  <si>
    <t>95000.00</t>
  </si>
  <si>
    <t>20000.00</t>
  </si>
  <si>
    <t>4</t>
  </si>
  <si>
    <t>太和村三圩埭</t>
  </si>
  <si>
    <t>靖江市三宝谷物种植家庭农场</t>
  </si>
  <si>
    <t>盐城力田农业机械有限公司</t>
  </si>
  <si>
    <t>1JSL-260</t>
  </si>
  <si>
    <t>靖江市农机贸易有限公司(经销商)</t>
  </si>
  <si>
    <t>7000.00</t>
  </si>
  <si>
    <t>5</t>
  </si>
  <si>
    <t>双龙村兴隆圩</t>
  </si>
  <si>
    <t>姚茂华</t>
  </si>
  <si>
    <t>江苏银华春翔机械制造有限公司</t>
  </si>
  <si>
    <t>1GKN-260B</t>
  </si>
  <si>
    <t>7200.00</t>
  </si>
  <si>
    <t>6</t>
  </si>
  <si>
    <t>太和村四圩队</t>
  </si>
  <si>
    <t>靖江市海富谷物种植家庭农场</t>
  </si>
  <si>
    <t>7400.00</t>
  </si>
  <si>
    <t>7</t>
  </si>
  <si>
    <t>礼士村十九组</t>
  </si>
  <si>
    <t>靖江市旺成家庭农场</t>
  </si>
  <si>
    <t>山东佳尔能机电有限公司</t>
  </si>
  <si>
    <t>3WP-800</t>
  </si>
  <si>
    <t>72000.00</t>
  </si>
  <si>
    <t>24000.00</t>
  </si>
  <si>
    <t>8</t>
  </si>
  <si>
    <t>务本村东二圩</t>
  </si>
  <si>
    <t>杨金华</t>
  </si>
  <si>
    <t>1GKN-230G</t>
  </si>
  <si>
    <t>1900.00</t>
  </si>
  <si>
    <t>9</t>
  </si>
  <si>
    <t>水三村</t>
  </si>
  <si>
    <t>靖江市水三农机服务专业合作社</t>
  </si>
  <si>
    <t>久保田农业机械(苏州)有限公司</t>
  </si>
  <si>
    <t>4LZ-3(PRO758Q)</t>
  </si>
  <si>
    <t>靖江市达昌农业机械有限公司(经销商)</t>
  </si>
  <si>
    <t>141000.00</t>
  </si>
  <si>
    <t>15000.00</t>
  </si>
  <si>
    <t>10</t>
  </si>
  <si>
    <t>新柏村俞家圩</t>
  </si>
  <si>
    <t>陈荣华</t>
  </si>
  <si>
    <t>7100.00</t>
  </si>
  <si>
    <t>11</t>
  </si>
  <si>
    <t>新柏村东一圩</t>
  </si>
  <si>
    <t>丁纪根</t>
  </si>
  <si>
    <t>水稻插秧机</t>
  </si>
  <si>
    <t>江苏沃得高新农业装备有限公司(原:江苏沃得植保机械有限公司、沃得重工(中国)有限公司)</t>
  </si>
  <si>
    <t>2ZGF-8C</t>
  </si>
  <si>
    <t>115000.00</t>
  </si>
  <si>
    <t>38000.00</t>
  </si>
  <si>
    <t>12</t>
  </si>
  <si>
    <t>三兴村小夹圩</t>
  </si>
  <si>
    <t>张明桂</t>
  </si>
  <si>
    <t>轮式拖拉机（不含皮带传动轮式拖拉机）</t>
  </si>
  <si>
    <t>常州东风农机集团有限公司</t>
  </si>
  <si>
    <t>DF1204</t>
  </si>
  <si>
    <t>靖江市晟禾机械设备贸易有限公司(经销商)</t>
  </si>
  <si>
    <t>104800.00</t>
  </si>
  <si>
    <t>13</t>
  </si>
  <si>
    <t>泰州樱田农机制造有限公司</t>
  </si>
  <si>
    <t>1GSZ-280</t>
  </si>
  <si>
    <t>9800.00</t>
  </si>
  <si>
    <t>14</t>
  </si>
  <si>
    <t>旋耕播种机</t>
  </si>
  <si>
    <t>江苏欣田机械制造有限公司</t>
  </si>
  <si>
    <t>2BFG-12(12)(230)</t>
  </si>
  <si>
    <t>22800.00</t>
  </si>
  <si>
    <t>2000.00</t>
  </si>
  <si>
    <t>15</t>
  </si>
  <si>
    <t>三太村</t>
  </si>
  <si>
    <t>靖江市王富贵谷物种植专业合作社</t>
  </si>
  <si>
    <t>谷物烘干机</t>
  </si>
  <si>
    <t>5HDH-15</t>
  </si>
  <si>
    <t>83000.00</t>
  </si>
  <si>
    <t>28000.00</t>
  </si>
  <si>
    <t>16</t>
  </si>
  <si>
    <t>自走式秧田育秧播种机</t>
  </si>
  <si>
    <t>江苏永涛实业有限公司</t>
  </si>
  <si>
    <t>2BPZ-4A</t>
  </si>
  <si>
    <t>江苏永涛实业有限公司(直销)</t>
  </si>
  <si>
    <t>39800.00</t>
  </si>
  <si>
    <t>8000.00</t>
  </si>
  <si>
    <t>17</t>
  </si>
  <si>
    <t>务本村同兴圩</t>
  </si>
  <si>
    <t>李纪圣</t>
  </si>
  <si>
    <t>连云港市兴安机械制造有限公司</t>
  </si>
  <si>
    <t>2BFG-16(10)(230)</t>
  </si>
  <si>
    <t>18</t>
  </si>
  <si>
    <t>礼士村太四圩</t>
  </si>
  <si>
    <t>丁春美</t>
  </si>
  <si>
    <t>4LZ-5.0MAQ</t>
  </si>
  <si>
    <t>105000.00</t>
  </si>
  <si>
    <t>19</t>
  </si>
  <si>
    <t>2BFGK-12(12)(230)</t>
  </si>
  <si>
    <t>19800.00</t>
  </si>
  <si>
    <t>20</t>
  </si>
  <si>
    <t>21</t>
  </si>
  <si>
    <t>孝化村</t>
  </si>
  <si>
    <t>靖江市江海农机服务专业合作社</t>
  </si>
  <si>
    <t>DF1004-6</t>
  </si>
  <si>
    <t>110000.00</t>
  </si>
  <si>
    <t>30000.00</t>
  </si>
  <si>
    <t>22</t>
  </si>
  <si>
    <t>新柏村封圣庄</t>
  </si>
  <si>
    <t>董双龙</t>
  </si>
  <si>
    <t>第一拖拉机股份有限公司</t>
  </si>
  <si>
    <t>LY1304D</t>
  </si>
  <si>
    <t>146000.00</t>
  </si>
  <si>
    <t>23</t>
  </si>
  <si>
    <t>1GFM-200</t>
  </si>
  <si>
    <t>24</t>
  </si>
  <si>
    <t>新合村何家圩</t>
  </si>
  <si>
    <t>崔美芳</t>
  </si>
  <si>
    <t>江苏清拖装备制造有限公司</t>
  </si>
  <si>
    <t>江苏-804P-B</t>
  </si>
  <si>
    <t>92100.00</t>
  </si>
  <si>
    <t>22000.00</t>
  </si>
  <si>
    <t>25</t>
  </si>
  <si>
    <t>水三村巴三圩</t>
  </si>
  <si>
    <t>徐国祥</t>
  </si>
  <si>
    <t>7300.00</t>
  </si>
  <si>
    <t>26</t>
  </si>
  <si>
    <t>周中平</t>
  </si>
  <si>
    <t>27</t>
  </si>
  <si>
    <t>双龙村复兴圩</t>
  </si>
  <si>
    <t>陈宽林</t>
  </si>
  <si>
    <t>开沟机</t>
  </si>
  <si>
    <t>连云港市连发机械有限公司</t>
  </si>
  <si>
    <t>1KH-35A</t>
  </si>
  <si>
    <t>6200.00</t>
  </si>
  <si>
    <t>1300.00</t>
  </si>
  <si>
    <t>28</t>
  </si>
  <si>
    <t>礼圣村南8组</t>
  </si>
  <si>
    <t>苏军</t>
  </si>
  <si>
    <t>青州泰达机械有限公司</t>
  </si>
  <si>
    <t>3WPZ-700</t>
  </si>
  <si>
    <t>兴化市润农农业机械有限公司(经销商)</t>
  </si>
  <si>
    <t>29</t>
  </si>
  <si>
    <t>周国平</t>
  </si>
  <si>
    <t>4LZ-5.0M</t>
  </si>
  <si>
    <t>30</t>
  </si>
  <si>
    <t>新柏村五组</t>
  </si>
  <si>
    <t>靖江市中旭谷物种植家庭农场</t>
  </si>
  <si>
    <t>31</t>
  </si>
  <si>
    <t>32</t>
  </si>
  <si>
    <t>德胜村大挂耳北</t>
  </si>
  <si>
    <t>靖江市挂耳谷物种植家庭农场</t>
  </si>
  <si>
    <t>青州市世昌机械有限公司</t>
  </si>
  <si>
    <t>3WPZ-500</t>
  </si>
  <si>
    <t>泰兴市良友农机有限公司(经销商)</t>
  </si>
  <si>
    <t>60000.00</t>
  </si>
  <si>
    <t>33</t>
  </si>
  <si>
    <t>34</t>
  </si>
  <si>
    <t>东兴镇</t>
  </si>
  <si>
    <t>何德村</t>
  </si>
  <si>
    <t>靖江市江涛家庭农场</t>
  </si>
  <si>
    <t>芜湖博克机电有限公司</t>
  </si>
  <si>
    <t>3WPZ-500H</t>
  </si>
  <si>
    <t>芜湖博克机电有限公司(经销商)</t>
  </si>
  <si>
    <t>76000.00</t>
  </si>
  <si>
    <t>35</t>
  </si>
  <si>
    <t>海镇村新五九圩</t>
  </si>
  <si>
    <t>靖江市鑫伟农机专业合作社</t>
  </si>
  <si>
    <t>36</t>
  </si>
  <si>
    <t>惠盛村联心圩</t>
  </si>
  <si>
    <t>丁明凤</t>
  </si>
  <si>
    <t>6300.00</t>
  </si>
  <si>
    <t>37</t>
  </si>
  <si>
    <t>海镇村刘春圩</t>
  </si>
  <si>
    <t>周元锋</t>
  </si>
  <si>
    <t>38</t>
  </si>
  <si>
    <t>惠丰村5组</t>
  </si>
  <si>
    <t>孙亚平</t>
  </si>
  <si>
    <t>4LZ-6.0EAQ</t>
  </si>
  <si>
    <t>106000.00</t>
  </si>
  <si>
    <t>39</t>
  </si>
  <si>
    <t>万盛村六圩埭</t>
  </si>
  <si>
    <t>靖江市高彪农机专业合作社</t>
  </si>
  <si>
    <t>遥控飞行喷雾机</t>
  </si>
  <si>
    <t>无锡汉和航空技术有限公司</t>
  </si>
  <si>
    <t>3WYD-4-10</t>
  </si>
  <si>
    <t>44640.00</t>
  </si>
  <si>
    <t>14000.00</t>
  </si>
  <si>
    <t>40</t>
  </si>
  <si>
    <t>西来镇</t>
  </si>
  <si>
    <t>东升村陆家埭</t>
  </si>
  <si>
    <t>陆汉兵</t>
  </si>
  <si>
    <t>41</t>
  </si>
  <si>
    <t>桐村十六圩埭</t>
  </si>
  <si>
    <t>靖江市海彬农机服务专业合作社</t>
  </si>
  <si>
    <t>丹阳良友机械有限公司</t>
  </si>
  <si>
    <t>2BFGK-14(8)(230)</t>
  </si>
  <si>
    <t>18000.00</t>
  </si>
  <si>
    <t>42</t>
  </si>
  <si>
    <t>镇普福村村部</t>
  </si>
  <si>
    <t>靖江市百平谷物专业合作社</t>
  </si>
  <si>
    <t>江苏神农农业装备有限公司</t>
  </si>
  <si>
    <t>2BFG-15(8)(230)</t>
  </si>
  <si>
    <t>9000.00</t>
  </si>
  <si>
    <t>43</t>
  </si>
  <si>
    <t>龙华村西十三圩埭</t>
  </si>
  <si>
    <t>靖江市雨阳家庭农场</t>
  </si>
  <si>
    <t>49020.00</t>
  </si>
  <si>
    <t>44</t>
  </si>
  <si>
    <t>生祠镇</t>
  </si>
  <si>
    <t>新生村尖军头埭</t>
  </si>
  <si>
    <t>靖江市亿瀚农机服务专业合作社</t>
  </si>
  <si>
    <t>6500.00</t>
  </si>
  <si>
    <t>45</t>
  </si>
  <si>
    <t>山东金奥机械有限公司</t>
  </si>
  <si>
    <t>46</t>
  </si>
  <si>
    <t>新跃村顾家埭</t>
  </si>
  <si>
    <t>靖江市陶士家庭农场</t>
  </si>
  <si>
    <t>穴播机</t>
  </si>
  <si>
    <t>2BD-1025</t>
  </si>
  <si>
    <t>2200.00</t>
  </si>
  <si>
    <t>47</t>
  </si>
  <si>
    <t>48</t>
  </si>
  <si>
    <t>新生村东南埭</t>
  </si>
  <si>
    <t>靖江市全亚家庭农场</t>
  </si>
  <si>
    <t>49</t>
  </si>
  <si>
    <t>生祠村村队部内</t>
  </si>
  <si>
    <t>靖江市百丰稻谷种植专业合作社</t>
  </si>
  <si>
    <t>50</t>
  </si>
  <si>
    <t>孤山镇</t>
  </si>
  <si>
    <t>新联村展家埭</t>
  </si>
  <si>
    <t>陈玉明</t>
  </si>
  <si>
    <t>LY1004S</t>
  </si>
  <si>
    <t>113800.00</t>
  </si>
  <si>
    <t>51</t>
  </si>
  <si>
    <t>新联村</t>
  </si>
  <si>
    <t>靖江市四方农机服务专业合作社</t>
  </si>
  <si>
    <t>21800.00</t>
  </si>
  <si>
    <t>52</t>
  </si>
  <si>
    <t>新联村展家殿埭</t>
  </si>
  <si>
    <t>连云港市锐远农业装备科技有限公司</t>
  </si>
  <si>
    <t>1K-35</t>
  </si>
  <si>
    <t>5000.00</t>
  </si>
  <si>
    <t>53</t>
  </si>
  <si>
    <t>江阴-靖江工业园区办事处</t>
  </si>
  <si>
    <t>万丰村芳兴圩</t>
  </si>
  <si>
    <t>靖江市云禾农机服务专业合作社</t>
  </si>
  <si>
    <t>田园管理机</t>
  </si>
  <si>
    <t>盐城万富隆机械制造有限公司</t>
  </si>
  <si>
    <t>3TG-5.5QB</t>
  </si>
  <si>
    <t>4980.00</t>
  </si>
  <si>
    <t>600.00</t>
  </si>
  <si>
    <t>54</t>
  </si>
  <si>
    <t>迎江村忠盛圩</t>
  </si>
  <si>
    <t>严网章</t>
  </si>
  <si>
    <t>8400.00</t>
  </si>
  <si>
    <t>55</t>
  </si>
  <si>
    <t>四圩村大书盛圩</t>
  </si>
  <si>
    <t>王纪洪</t>
  </si>
  <si>
    <t>1GKN-250G</t>
  </si>
  <si>
    <t>8700.00</t>
  </si>
  <si>
    <t>56</t>
  </si>
  <si>
    <t>恒义村同兴圩</t>
  </si>
  <si>
    <t>郭流仪</t>
  </si>
  <si>
    <t>57</t>
  </si>
  <si>
    <t>五圩村横埭</t>
  </si>
  <si>
    <t>靖江市久九农机专业合作社</t>
  </si>
  <si>
    <t>7800.00</t>
  </si>
  <si>
    <t>58</t>
  </si>
  <si>
    <t>万丰村后耕兴圩</t>
  </si>
  <si>
    <t>高永宏</t>
  </si>
  <si>
    <t>59</t>
  </si>
  <si>
    <t>城南办事处</t>
  </si>
  <si>
    <t>北六村粟海庄</t>
  </si>
  <si>
    <t>杨海坤</t>
  </si>
  <si>
    <t>60</t>
  </si>
  <si>
    <t>61</t>
  </si>
  <si>
    <t>合计</t>
  </si>
  <si>
    <t>67</t>
  </si>
  <si>
    <t>2602940.00</t>
  </si>
  <si>
    <t>628000.00</t>
  </si>
  <si>
    <t>注：含农户、合作社等所有补贴对象。</t>
  </si>
  <si>
    <t>公告单位：靖江市农业委员会</t>
  </si>
  <si>
    <r>
      <t xml:space="preserve">公告时间：   </t>
    </r>
    <r>
      <rPr>
        <sz val="12"/>
        <rFont val="宋体"/>
        <family val="0"/>
      </rPr>
      <t>2019</t>
    </r>
    <r>
      <rPr>
        <sz val="12"/>
        <rFont val="宋体"/>
        <family val="0"/>
      </rPr>
      <t xml:space="preserve">   年 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   月 </t>
    </r>
    <r>
      <rPr>
        <sz val="12"/>
        <rFont val="宋体"/>
        <family val="0"/>
      </rPr>
      <t>8</t>
    </r>
    <r>
      <rPr>
        <sz val="12"/>
        <rFont val="宋体"/>
        <family val="0"/>
      </rPr>
      <t xml:space="preserve">  日</t>
    </r>
  </si>
  <si>
    <t>报废补贴额（元）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</si>
</sst>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"/>
  </numFmts>
  <fonts count="38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6" fillId="21" borderId="8" applyNumberFormat="0" applyAlignment="0" applyProtection="0"/>
    <xf numFmtId="0" fontId="37" fillId="24" borderId="5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0" fillId="31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2" fillId="0" borderId="11" xfId="0" applyNumberFormat="1" applyFont="1" applyBorder="1" applyAlignment="1">
      <alignment horizontal="center" wrapText="1"/>
    </xf>
    <xf numFmtId="180" fontId="2" fillId="0" borderId="13" xfId="0" applyNumberFormat="1" applyFont="1" applyBorder="1" applyAlignment="1">
      <alignment horizontal="center" wrapText="1"/>
    </xf>
    <xf numFmtId="180" fontId="2" fillId="0" borderId="13" xfId="0" applyNumberFormat="1" applyFont="1" applyBorder="1" applyAlignment="1">
      <alignment horizontal="justify" vertical="top" wrapText="1"/>
    </xf>
    <xf numFmtId="180" fontId="0" fillId="0" borderId="12" xfId="0" applyNumberFormat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0" fillId="0" borderId="12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55">
      <selection activeCell="O62" sqref="O62"/>
    </sheetView>
  </sheetViews>
  <sheetFormatPr defaultColWidth="9.00390625" defaultRowHeight="14.25"/>
  <cols>
    <col min="1" max="1" width="14.875" style="0" customWidth="1"/>
    <col min="2" max="2" width="27.625" style="0" customWidth="1"/>
    <col min="3" max="3" width="14.25390625" style="0" customWidth="1"/>
    <col min="4" max="4" width="13.00390625" style="0" customWidth="1"/>
    <col min="5" max="5" width="15.375" style="0" customWidth="1"/>
    <col min="6" max="6" width="17.25390625" style="0" customWidth="1"/>
    <col min="7" max="7" width="19.50390625" style="0" customWidth="1"/>
    <col min="8" max="8" width="14.625" style="0" customWidth="1"/>
    <col min="9" max="9" width="13.50390625" style="0" customWidth="1"/>
    <col min="10" max="10" width="11.25390625" style="15" customWidth="1"/>
    <col min="11" max="12" width="10.375" style="15" customWidth="1"/>
    <col min="13" max="13" width="17.50390625" style="15" customWidth="1"/>
  </cols>
  <sheetData>
    <row r="1" spans="1:13" ht="30.75" customHeight="1">
      <c r="A1" s="6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7.25" customHeight="1">
      <c r="A2" s="2" t="s">
        <v>315</v>
      </c>
      <c r="B2" s="2"/>
      <c r="C2" s="2"/>
      <c r="D2" s="1"/>
      <c r="J2" s="9" t="s">
        <v>316</v>
      </c>
      <c r="K2" s="10"/>
      <c r="L2" s="10"/>
      <c r="M2" s="10"/>
    </row>
    <row r="3" spans="1:13" ht="28.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11" t="s">
        <v>9</v>
      </c>
      <c r="K3" s="12" t="s">
        <v>10</v>
      </c>
      <c r="L3" s="12" t="s">
        <v>317</v>
      </c>
      <c r="M3" s="13" t="s">
        <v>11</v>
      </c>
    </row>
    <row r="4" spans="1:13" ht="19.5" customHeight="1">
      <c r="A4" s="5" t="s">
        <v>13</v>
      </c>
      <c r="B4" s="5" t="s">
        <v>14</v>
      </c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13</v>
      </c>
      <c r="I4" s="5" t="s">
        <v>20</v>
      </c>
      <c r="J4" s="14" t="s">
        <v>21</v>
      </c>
      <c r="K4" s="14" t="s">
        <v>22</v>
      </c>
      <c r="L4" s="14">
        <v>16000</v>
      </c>
      <c r="M4" s="14">
        <f>L4+K4</f>
        <v>39000</v>
      </c>
    </row>
    <row r="5" spans="1:13" ht="19.5" customHeight="1">
      <c r="A5" s="5" t="s">
        <v>23</v>
      </c>
      <c r="B5" s="5" t="s">
        <v>14</v>
      </c>
      <c r="C5" s="5" t="s">
        <v>24</v>
      </c>
      <c r="D5" s="5" t="s">
        <v>25</v>
      </c>
      <c r="E5" s="5" t="s">
        <v>26</v>
      </c>
      <c r="F5" s="5" t="s">
        <v>27</v>
      </c>
      <c r="G5" s="5" t="s">
        <v>28</v>
      </c>
      <c r="H5" s="5" t="s">
        <v>13</v>
      </c>
      <c r="I5" s="5" t="s">
        <v>20</v>
      </c>
      <c r="J5" s="14" t="s">
        <v>29</v>
      </c>
      <c r="K5" s="14" t="s">
        <v>30</v>
      </c>
      <c r="L5" s="14"/>
      <c r="M5" s="16">
        <v>2400</v>
      </c>
    </row>
    <row r="6" spans="1:13" ht="19.5" customHeight="1">
      <c r="A6" s="5" t="s">
        <v>31</v>
      </c>
      <c r="B6" s="5" t="s">
        <v>14</v>
      </c>
      <c r="C6" s="5" t="s">
        <v>32</v>
      </c>
      <c r="D6" s="5" t="s">
        <v>33</v>
      </c>
      <c r="E6" s="5" t="s">
        <v>34</v>
      </c>
      <c r="F6" s="5" t="s">
        <v>35</v>
      </c>
      <c r="G6" s="5" t="s">
        <v>36</v>
      </c>
      <c r="H6" s="5" t="s">
        <v>13</v>
      </c>
      <c r="I6" s="5" t="s">
        <v>20</v>
      </c>
      <c r="J6" s="14" t="s">
        <v>37</v>
      </c>
      <c r="K6" s="14" t="s">
        <v>38</v>
      </c>
      <c r="L6" s="14"/>
      <c r="M6" s="17">
        <v>20000</v>
      </c>
    </row>
    <row r="7" spans="1:13" ht="19.5" customHeight="1">
      <c r="A7" s="5" t="s">
        <v>39</v>
      </c>
      <c r="B7" s="5" t="s">
        <v>14</v>
      </c>
      <c r="C7" s="5" t="s">
        <v>40</v>
      </c>
      <c r="D7" s="5" t="s">
        <v>41</v>
      </c>
      <c r="E7" s="5" t="s">
        <v>26</v>
      </c>
      <c r="F7" s="5" t="s">
        <v>42</v>
      </c>
      <c r="G7" s="5" t="s">
        <v>43</v>
      </c>
      <c r="H7" s="5" t="s">
        <v>13</v>
      </c>
      <c r="I7" s="5" t="s">
        <v>44</v>
      </c>
      <c r="J7" s="14" t="s">
        <v>45</v>
      </c>
      <c r="K7" s="14" t="s">
        <v>30</v>
      </c>
      <c r="L7" s="14"/>
      <c r="M7" s="17">
        <v>2400</v>
      </c>
    </row>
    <row r="8" spans="1:13" ht="19.5" customHeight="1">
      <c r="A8" s="5" t="s">
        <v>46</v>
      </c>
      <c r="B8" s="5" t="s">
        <v>14</v>
      </c>
      <c r="C8" s="5" t="s">
        <v>47</v>
      </c>
      <c r="D8" s="5" t="s">
        <v>48</v>
      </c>
      <c r="E8" s="5" t="s">
        <v>26</v>
      </c>
      <c r="F8" s="5" t="s">
        <v>49</v>
      </c>
      <c r="G8" s="5" t="s">
        <v>50</v>
      </c>
      <c r="H8" s="5" t="s">
        <v>13</v>
      </c>
      <c r="I8" s="5" t="s">
        <v>44</v>
      </c>
      <c r="J8" s="14" t="s">
        <v>51</v>
      </c>
      <c r="K8" s="14" t="s">
        <v>30</v>
      </c>
      <c r="L8" s="14"/>
      <c r="M8" s="17">
        <v>2400</v>
      </c>
    </row>
    <row r="9" spans="1:13" ht="19.5" customHeight="1">
      <c r="A9" s="5" t="s">
        <v>52</v>
      </c>
      <c r="B9" s="5" t="s">
        <v>14</v>
      </c>
      <c r="C9" s="5" t="s">
        <v>53</v>
      </c>
      <c r="D9" s="5" t="s">
        <v>54</v>
      </c>
      <c r="E9" s="5" t="s">
        <v>26</v>
      </c>
      <c r="F9" s="5" t="s">
        <v>49</v>
      </c>
      <c r="G9" s="5" t="s">
        <v>50</v>
      </c>
      <c r="H9" s="5" t="s">
        <v>23</v>
      </c>
      <c r="I9" s="5" t="s">
        <v>44</v>
      </c>
      <c r="J9" s="14" t="s">
        <v>55</v>
      </c>
      <c r="K9" s="14" t="s">
        <v>30</v>
      </c>
      <c r="L9" s="14"/>
      <c r="M9" s="17">
        <v>4800</v>
      </c>
    </row>
    <row r="10" spans="1:13" ht="19.5" customHeight="1">
      <c r="A10" s="5" t="s">
        <v>56</v>
      </c>
      <c r="B10" s="5" t="s">
        <v>14</v>
      </c>
      <c r="C10" s="5" t="s">
        <v>57</v>
      </c>
      <c r="D10" s="5" t="s">
        <v>58</v>
      </c>
      <c r="E10" s="5" t="s">
        <v>34</v>
      </c>
      <c r="F10" s="5" t="s">
        <v>59</v>
      </c>
      <c r="G10" s="5" t="s">
        <v>60</v>
      </c>
      <c r="H10" s="5" t="s">
        <v>13</v>
      </c>
      <c r="I10" s="5" t="s">
        <v>44</v>
      </c>
      <c r="J10" s="14" t="s">
        <v>61</v>
      </c>
      <c r="K10" s="14" t="s">
        <v>62</v>
      </c>
      <c r="L10" s="14"/>
      <c r="M10" s="17">
        <v>24000</v>
      </c>
    </row>
    <row r="11" spans="1:13" ht="19.5" customHeight="1">
      <c r="A11" s="5" t="s">
        <v>63</v>
      </c>
      <c r="B11" s="5" t="s">
        <v>14</v>
      </c>
      <c r="C11" s="5" t="s">
        <v>64</v>
      </c>
      <c r="D11" s="5" t="s">
        <v>65</v>
      </c>
      <c r="E11" s="5" t="s">
        <v>26</v>
      </c>
      <c r="F11" s="5" t="s">
        <v>49</v>
      </c>
      <c r="G11" s="5" t="s">
        <v>66</v>
      </c>
      <c r="H11" s="5" t="s">
        <v>13</v>
      </c>
      <c r="I11" s="5" t="s">
        <v>44</v>
      </c>
      <c r="J11" s="14" t="s">
        <v>45</v>
      </c>
      <c r="K11" s="14" t="s">
        <v>67</v>
      </c>
      <c r="L11" s="14"/>
      <c r="M11" s="17">
        <v>1900</v>
      </c>
    </row>
    <row r="12" spans="1:13" ht="19.5" customHeight="1">
      <c r="A12" s="5" t="s">
        <v>68</v>
      </c>
      <c r="B12" s="5" t="s">
        <v>14</v>
      </c>
      <c r="C12" s="5" t="s">
        <v>69</v>
      </c>
      <c r="D12" s="5" t="s">
        <v>70</v>
      </c>
      <c r="E12" s="5" t="s">
        <v>17</v>
      </c>
      <c r="F12" s="5" t="s">
        <v>71</v>
      </c>
      <c r="G12" s="5" t="s">
        <v>72</v>
      </c>
      <c r="H12" s="5" t="s">
        <v>13</v>
      </c>
      <c r="I12" s="5" t="s">
        <v>73</v>
      </c>
      <c r="J12" s="14" t="s">
        <v>74</v>
      </c>
      <c r="K12" s="14" t="s">
        <v>75</v>
      </c>
      <c r="L12" s="14"/>
      <c r="M12" s="17">
        <v>15000</v>
      </c>
    </row>
    <row r="13" spans="1:13" ht="19.5" customHeight="1">
      <c r="A13" s="5" t="s">
        <v>76</v>
      </c>
      <c r="B13" s="5" t="s">
        <v>14</v>
      </c>
      <c r="C13" s="5" t="s">
        <v>77</v>
      </c>
      <c r="D13" s="5" t="s">
        <v>78</v>
      </c>
      <c r="E13" s="5" t="s">
        <v>26</v>
      </c>
      <c r="F13" s="5" t="s">
        <v>49</v>
      </c>
      <c r="G13" s="5" t="s">
        <v>50</v>
      </c>
      <c r="H13" s="5" t="s">
        <v>13</v>
      </c>
      <c r="I13" s="5" t="s">
        <v>44</v>
      </c>
      <c r="J13" s="14" t="s">
        <v>79</v>
      </c>
      <c r="K13" s="14" t="s">
        <v>30</v>
      </c>
      <c r="L13" s="14"/>
      <c r="M13" s="17">
        <v>2400</v>
      </c>
    </row>
    <row r="14" spans="1:13" ht="19.5" customHeight="1">
      <c r="A14" s="5" t="s">
        <v>80</v>
      </c>
      <c r="B14" s="5" t="s">
        <v>14</v>
      </c>
      <c r="C14" s="5" t="s">
        <v>81</v>
      </c>
      <c r="D14" s="5" t="s">
        <v>82</v>
      </c>
      <c r="E14" s="5" t="s">
        <v>83</v>
      </c>
      <c r="F14" s="5" t="s">
        <v>84</v>
      </c>
      <c r="G14" s="5" t="s">
        <v>85</v>
      </c>
      <c r="H14" s="5" t="s">
        <v>13</v>
      </c>
      <c r="I14" s="5" t="s">
        <v>20</v>
      </c>
      <c r="J14" s="14" t="s">
        <v>86</v>
      </c>
      <c r="K14" s="14" t="s">
        <v>87</v>
      </c>
      <c r="L14" s="14"/>
      <c r="M14" s="17">
        <v>38000</v>
      </c>
    </row>
    <row r="15" spans="1:13" ht="19.5" customHeight="1">
      <c r="A15" s="5" t="s">
        <v>88</v>
      </c>
      <c r="B15" s="5" t="s">
        <v>14</v>
      </c>
      <c r="C15" s="5" t="s">
        <v>89</v>
      </c>
      <c r="D15" s="5" t="s">
        <v>90</v>
      </c>
      <c r="E15" s="5" t="s">
        <v>91</v>
      </c>
      <c r="F15" s="5" t="s">
        <v>92</v>
      </c>
      <c r="G15" s="5" t="s">
        <v>93</v>
      </c>
      <c r="H15" s="5" t="s">
        <v>13</v>
      </c>
      <c r="I15" s="5" t="s">
        <v>94</v>
      </c>
      <c r="J15" s="14" t="s">
        <v>95</v>
      </c>
      <c r="K15" s="14" t="s">
        <v>87</v>
      </c>
      <c r="L15" s="14"/>
      <c r="M15" s="17">
        <v>38000</v>
      </c>
    </row>
    <row r="16" spans="1:13" ht="19.5" customHeight="1">
      <c r="A16" s="5" t="s">
        <v>96</v>
      </c>
      <c r="B16" s="5" t="s">
        <v>14</v>
      </c>
      <c r="C16" s="5" t="s">
        <v>89</v>
      </c>
      <c r="D16" s="5" t="s">
        <v>90</v>
      </c>
      <c r="E16" s="5" t="s">
        <v>26</v>
      </c>
      <c r="F16" s="5" t="s">
        <v>97</v>
      </c>
      <c r="G16" s="5" t="s">
        <v>98</v>
      </c>
      <c r="H16" s="5" t="s">
        <v>13</v>
      </c>
      <c r="I16" s="5" t="s">
        <v>20</v>
      </c>
      <c r="J16" s="14" t="s">
        <v>99</v>
      </c>
      <c r="K16" s="14" t="s">
        <v>30</v>
      </c>
      <c r="L16" s="14"/>
      <c r="M16" s="17">
        <v>2400</v>
      </c>
    </row>
    <row r="17" spans="1:13" ht="19.5" customHeight="1">
      <c r="A17" s="5" t="s">
        <v>100</v>
      </c>
      <c r="B17" s="5" t="s">
        <v>14</v>
      </c>
      <c r="C17" s="5" t="s">
        <v>89</v>
      </c>
      <c r="D17" s="5" t="s">
        <v>90</v>
      </c>
      <c r="E17" s="5" t="s">
        <v>101</v>
      </c>
      <c r="F17" s="5" t="s">
        <v>102</v>
      </c>
      <c r="G17" s="5" t="s">
        <v>103</v>
      </c>
      <c r="H17" s="5" t="s">
        <v>13</v>
      </c>
      <c r="I17" s="5" t="s">
        <v>20</v>
      </c>
      <c r="J17" s="14" t="s">
        <v>104</v>
      </c>
      <c r="K17" s="14" t="s">
        <v>105</v>
      </c>
      <c r="L17" s="14"/>
      <c r="M17" s="17">
        <v>2000</v>
      </c>
    </row>
    <row r="18" spans="1:13" ht="19.5" customHeight="1">
      <c r="A18" s="5" t="s">
        <v>106</v>
      </c>
      <c r="B18" s="5" t="s">
        <v>14</v>
      </c>
      <c r="C18" s="5" t="s">
        <v>107</v>
      </c>
      <c r="D18" s="5" t="s">
        <v>108</v>
      </c>
      <c r="E18" s="5" t="s">
        <v>109</v>
      </c>
      <c r="F18" s="5" t="s">
        <v>92</v>
      </c>
      <c r="G18" s="5" t="s">
        <v>110</v>
      </c>
      <c r="H18" s="5" t="s">
        <v>13</v>
      </c>
      <c r="I18" s="5" t="s">
        <v>94</v>
      </c>
      <c r="J18" s="14" t="s">
        <v>111</v>
      </c>
      <c r="K18" s="14" t="s">
        <v>112</v>
      </c>
      <c r="L18" s="14"/>
      <c r="M18" s="17">
        <v>28000</v>
      </c>
    </row>
    <row r="19" spans="1:13" ht="19.5" customHeight="1">
      <c r="A19" s="5" t="s">
        <v>113</v>
      </c>
      <c r="B19" s="5" t="s">
        <v>14</v>
      </c>
      <c r="C19" s="5" t="s">
        <v>32</v>
      </c>
      <c r="D19" s="5" t="s">
        <v>33</v>
      </c>
      <c r="E19" s="5" t="s">
        <v>114</v>
      </c>
      <c r="F19" s="5" t="s">
        <v>115</v>
      </c>
      <c r="G19" s="5" t="s">
        <v>116</v>
      </c>
      <c r="H19" s="5" t="s">
        <v>13</v>
      </c>
      <c r="I19" s="5" t="s">
        <v>117</v>
      </c>
      <c r="J19" s="14" t="s">
        <v>118</v>
      </c>
      <c r="K19" s="14" t="s">
        <v>119</v>
      </c>
      <c r="L19" s="14"/>
      <c r="M19" s="17">
        <v>8000</v>
      </c>
    </row>
    <row r="20" spans="1:13" ht="19.5" customHeight="1">
      <c r="A20" s="5" t="s">
        <v>120</v>
      </c>
      <c r="B20" s="5" t="s">
        <v>14</v>
      </c>
      <c r="C20" s="5" t="s">
        <v>121</v>
      </c>
      <c r="D20" s="5" t="s">
        <v>122</v>
      </c>
      <c r="E20" s="5" t="s">
        <v>101</v>
      </c>
      <c r="F20" s="5" t="s">
        <v>123</v>
      </c>
      <c r="G20" s="5" t="s">
        <v>124</v>
      </c>
      <c r="H20" s="5" t="s">
        <v>13</v>
      </c>
      <c r="I20" s="5" t="s">
        <v>94</v>
      </c>
      <c r="J20" s="14" t="s">
        <v>75</v>
      </c>
      <c r="K20" s="14" t="s">
        <v>105</v>
      </c>
      <c r="L20" s="14"/>
      <c r="M20" s="17">
        <v>2000</v>
      </c>
    </row>
    <row r="21" spans="1:13" ht="19.5" customHeight="1">
      <c r="A21" s="5" t="s">
        <v>125</v>
      </c>
      <c r="B21" s="5" t="s">
        <v>14</v>
      </c>
      <c r="C21" s="5" t="s">
        <v>126</v>
      </c>
      <c r="D21" s="5" t="s">
        <v>127</v>
      </c>
      <c r="E21" s="5" t="s">
        <v>17</v>
      </c>
      <c r="F21" s="5" t="s">
        <v>18</v>
      </c>
      <c r="G21" s="5" t="s">
        <v>128</v>
      </c>
      <c r="H21" s="5" t="s">
        <v>13</v>
      </c>
      <c r="I21" s="5" t="s">
        <v>20</v>
      </c>
      <c r="J21" s="14" t="s">
        <v>129</v>
      </c>
      <c r="K21" s="14" t="s">
        <v>22</v>
      </c>
      <c r="L21" s="14">
        <v>16000</v>
      </c>
      <c r="M21" s="17">
        <f>L21+K21</f>
        <v>39000</v>
      </c>
    </row>
    <row r="22" spans="1:13" ht="19.5" customHeight="1">
      <c r="A22" s="5" t="s">
        <v>130</v>
      </c>
      <c r="B22" s="5" t="s">
        <v>14</v>
      </c>
      <c r="C22" s="5" t="s">
        <v>32</v>
      </c>
      <c r="D22" s="5" t="s">
        <v>33</v>
      </c>
      <c r="E22" s="5" t="s">
        <v>101</v>
      </c>
      <c r="F22" s="5" t="s">
        <v>102</v>
      </c>
      <c r="G22" s="5" t="s">
        <v>131</v>
      </c>
      <c r="H22" s="5" t="s">
        <v>23</v>
      </c>
      <c r="I22" s="5" t="s">
        <v>20</v>
      </c>
      <c r="J22" s="14" t="s">
        <v>132</v>
      </c>
      <c r="K22" s="14" t="s">
        <v>105</v>
      </c>
      <c r="L22" s="14"/>
      <c r="M22" s="17">
        <v>4000</v>
      </c>
    </row>
    <row r="23" spans="1:13" ht="19.5" customHeight="1">
      <c r="A23" s="5" t="s">
        <v>133</v>
      </c>
      <c r="B23" s="5" t="s">
        <v>14</v>
      </c>
      <c r="C23" s="5" t="s">
        <v>24</v>
      </c>
      <c r="D23" s="5" t="s">
        <v>25</v>
      </c>
      <c r="E23" s="5" t="s">
        <v>101</v>
      </c>
      <c r="F23" s="5" t="s">
        <v>102</v>
      </c>
      <c r="G23" s="5" t="s">
        <v>131</v>
      </c>
      <c r="H23" s="5" t="s">
        <v>13</v>
      </c>
      <c r="I23" s="5" t="s">
        <v>20</v>
      </c>
      <c r="J23" s="14" t="s">
        <v>132</v>
      </c>
      <c r="K23" s="14" t="s">
        <v>105</v>
      </c>
      <c r="L23" s="14"/>
      <c r="M23" s="17">
        <v>2000</v>
      </c>
    </row>
    <row r="24" spans="1:13" ht="19.5" customHeight="1">
      <c r="A24" s="5" t="s">
        <v>134</v>
      </c>
      <c r="B24" s="5" t="s">
        <v>14</v>
      </c>
      <c r="C24" s="5" t="s">
        <v>135</v>
      </c>
      <c r="D24" s="5" t="s">
        <v>136</v>
      </c>
      <c r="E24" s="5" t="s">
        <v>91</v>
      </c>
      <c r="F24" s="5" t="s">
        <v>92</v>
      </c>
      <c r="G24" s="5" t="s">
        <v>137</v>
      </c>
      <c r="H24" s="5" t="s">
        <v>13</v>
      </c>
      <c r="I24" s="5" t="s">
        <v>94</v>
      </c>
      <c r="J24" s="14" t="s">
        <v>138</v>
      </c>
      <c r="K24" s="14" t="s">
        <v>139</v>
      </c>
      <c r="L24" s="14"/>
      <c r="M24" s="17">
        <v>30000</v>
      </c>
    </row>
    <row r="25" spans="1:13" ht="19.5" customHeight="1">
      <c r="A25" s="5" t="s">
        <v>140</v>
      </c>
      <c r="B25" s="5" t="s">
        <v>14</v>
      </c>
      <c r="C25" s="5" t="s">
        <v>141</v>
      </c>
      <c r="D25" s="5" t="s">
        <v>142</v>
      </c>
      <c r="E25" s="5" t="s">
        <v>91</v>
      </c>
      <c r="F25" s="5" t="s">
        <v>143</v>
      </c>
      <c r="G25" s="5" t="s">
        <v>144</v>
      </c>
      <c r="H25" s="5" t="s">
        <v>13</v>
      </c>
      <c r="I25" s="5" t="s">
        <v>44</v>
      </c>
      <c r="J25" s="14" t="s">
        <v>145</v>
      </c>
      <c r="K25" s="14" t="s">
        <v>87</v>
      </c>
      <c r="L25" s="14"/>
      <c r="M25" s="17">
        <v>38000</v>
      </c>
    </row>
    <row r="26" spans="1:13" ht="19.5" customHeight="1">
      <c r="A26" s="5" t="s">
        <v>146</v>
      </c>
      <c r="B26" s="5" t="s">
        <v>14</v>
      </c>
      <c r="C26" s="5" t="s">
        <v>141</v>
      </c>
      <c r="D26" s="5" t="s">
        <v>142</v>
      </c>
      <c r="E26" s="5" t="s">
        <v>26</v>
      </c>
      <c r="F26" s="5" t="s">
        <v>49</v>
      </c>
      <c r="G26" s="5" t="s">
        <v>147</v>
      </c>
      <c r="H26" s="5" t="s">
        <v>13</v>
      </c>
      <c r="I26" s="5" t="s">
        <v>44</v>
      </c>
      <c r="J26" s="14" t="s">
        <v>55</v>
      </c>
      <c r="K26" s="14" t="s">
        <v>67</v>
      </c>
      <c r="L26" s="14"/>
      <c r="M26" s="17">
        <v>1900</v>
      </c>
    </row>
    <row r="27" spans="1:13" ht="19.5" customHeight="1">
      <c r="A27" s="5" t="s">
        <v>148</v>
      </c>
      <c r="B27" s="5" t="s">
        <v>14</v>
      </c>
      <c r="C27" s="5" t="s">
        <v>149</v>
      </c>
      <c r="D27" s="5" t="s">
        <v>150</v>
      </c>
      <c r="E27" s="5" t="s">
        <v>91</v>
      </c>
      <c r="F27" s="5" t="s">
        <v>151</v>
      </c>
      <c r="G27" s="5" t="s">
        <v>152</v>
      </c>
      <c r="H27" s="5" t="s">
        <v>13</v>
      </c>
      <c r="I27" s="5" t="s">
        <v>44</v>
      </c>
      <c r="J27" s="14" t="s">
        <v>153</v>
      </c>
      <c r="K27" s="14" t="s">
        <v>154</v>
      </c>
      <c r="L27" s="14"/>
      <c r="M27" s="17">
        <v>22000</v>
      </c>
    </row>
    <row r="28" spans="1:13" ht="19.5" customHeight="1">
      <c r="A28" s="5" t="s">
        <v>155</v>
      </c>
      <c r="B28" s="5" t="s">
        <v>14</v>
      </c>
      <c r="C28" s="5" t="s">
        <v>156</v>
      </c>
      <c r="D28" s="5" t="s">
        <v>157</v>
      </c>
      <c r="E28" s="5" t="s">
        <v>26</v>
      </c>
      <c r="F28" s="5" t="s">
        <v>49</v>
      </c>
      <c r="G28" s="5" t="s">
        <v>147</v>
      </c>
      <c r="H28" s="5" t="s">
        <v>13</v>
      </c>
      <c r="I28" s="5" t="s">
        <v>44</v>
      </c>
      <c r="J28" s="14" t="s">
        <v>158</v>
      </c>
      <c r="K28" s="14" t="s">
        <v>67</v>
      </c>
      <c r="L28" s="14"/>
      <c r="M28" s="17">
        <v>1900</v>
      </c>
    </row>
    <row r="29" spans="1:13" ht="19.5" customHeight="1">
      <c r="A29" s="5" t="s">
        <v>159</v>
      </c>
      <c r="B29" s="5" t="s">
        <v>14</v>
      </c>
      <c r="C29" s="5" t="s">
        <v>156</v>
      </c>
      <c r="D29" s="5" t="s">
        <v>160</v>
      </c>
      <c r="E29" s="5" t="s">
        <v>26</v>
      </c>
      <c r="F29" s="5" t="s">
        <v>49</v>
      </c>
      <c r="G29" s="5" t="s">
        <v>147</v>
      </c>
      <c r="H29" s="5" t="s">
        <v>23</v>
      </c>
      <c r="I29" s="5" t="s">
        <v>44</v>
      </c>
      <c r="J29" s="14" t="s">
        <v>158</v>
      </c>
      <c r="K29" s="14" t="s">
        <v>67</v>
      </c>
      <c r="L29" s="14"/>
      <c r="M29" s="17">
        <v>3800</v>
      </c>
    </row>
    <row r="30" spans="1:13" ht="19.5" customHeight="1">
      <c r="A30" s="5" t="s">
        <v>161</v>
      </c>
      <c r="B30" s="5" t="s">
        <v>14</v>
      </c>
      <c r="C30" s="5" t="s">
        <v>162</v>
      </c>
      <c r="D30" s="5" t="s">
        <v>163</v>
      </c>
      <c r="E30" s="5" t="s">
        <v>164</v>
      </c>
      <c r="F30" s="5" t="s">
        <v>165</v>
      </c>
      <c r="G30" s="5" t="s">
        <v>166</v>
      </c>
      <c r="H30" s="5" t="s">
        <v>13</v>
      </c>
      <c r="I30" s="5" t="s">
        <v>44</v>
      </c>
      <c r="J30" s="14" t="s">
        <v>167</v>
      </c>
      <c r="K30" s="14" t="s">
        <v>168</v>
      </c>
      <c r="L30" s="14"/>
      <c r="M30" s="17">
        <v>1300</v>
      </c>
    </row>
    <row r="31" spans="1:13" ht="19.5" customHeight="1">
      <c r="A31" s="5" t="s">
        <v>169</v>
      </c>
      <c r="B31" s="5" t="s">
        <v>14</v>
      </c>
      <c r="C31" s="5" t="s">
        <v>170</v>
      </c>
      <c r="D31" s="5" t="s">
        <v>171</v>
      </c>
      <c r="E31" s="5" t="s">
        <v>34</v>
      </c>
      <c r="F31" s="5" t="s">
        <v>172</v>
      </c>
      <c r="G31" s="5" t="s">
        <v>173</v>
      </c>
      <c r="H31" s="5" t="s">
        <v>13</v>
      </c>
      <c r="I31" s="5" t="s">
        <v>174</v>
      </c>
      <c r="J31" s="14" t="s">
        <v>61</v>
      </c>
      <c r="K31" s="14" t="s">
        <v>62</v>
      </c>
      <c r="L31" s="14"/>
      <c r="M31" s="17">
        <v>24000</v>
      </c>
    </row>
    <row r="32" spans="1:13" ht="19.5" customHeight="1">
      <c r="A32" s="5" t="s">
        <v>175</v>
      </c>
      <c r="B32" s="5" t="s">
        <v>14</v>
      </c>
      <c r="C32" s="5" t="s">
        <v>141</v>
      </c>
      <c r="D32" s="5" t="s">
        <v>176</v>
      </c>
      <c r="E32" s="5" t="s">
        <v>17</v>
      </c>
      <c r="F32" s="5" t="s">
        <v>18</v>
      </c>
      <c r="G32" s="5" t="s">
        <v>177</v>
      </c>
      <c r="H32" s="5" t="s">
        <v>13</v>
      </c>
      <c r="I32" s="5" t="s">
        <v>20</v>
      </c>
      <c r="J32" s="14" t="s">
        <v>86</v>
      </c>
      <c r="K32" s="14" t="s">
        <v>22</v>
      </c>
      <c r="L32" s="14">
        <v>16000</v>
      </c>
      <c r="M32" s="17">
        <v>39000</v>
      </c>
    </row>
    <row r="33" spans="1:13" ht="19.5" customHeight="1">
      <c r="A33" s="5" t="s">
        <v>178</v>
      </c>
      <c r="B33" s="5" t="s">
        <v>14</v>
      </c>
      <c r="C33" s="5" t="s">
        <v>179</v>
      </c>
      <c r="D33" s="5" t="s">
        <v>180</v>
      </c>
      <c r="E33" s="5" t="s">
        <v>91</v>
      </c>
      <c r="F33" s="5" t="s">
        <v>92</v>
      </c>
      <c r="G33" s="5" t="s">
        <v>137</v>
      </c>
      <c r="H33" s="5" t="s">
        <v>13</v>
      </c>
      <c r="I33" s="5" t="s">
        <v>94</v>
      </c>
      <c r="J33" s="14" t="s">
        <v>138</v>
      </c>
      <c r="K33" s="14" t="s">
        <v>139</v>
      </c>
      <c r="L33" s="14"/>
      <c r="M33" s="17">
        <v>30000</v>
      </c>
    </row>
    <row r="34" spans="1:13" ht="19.5" customHeight="1">
      <c r="A34" s="5" t="s">
        <v>181</v>
      </c>
      <c r="B34" s="5" t="s">
        <v>14</v>
      </c>
      <c r="C34" s="5" t="s">
        <v>53</v>
      </c>
      <c r="D34" s="5" t="s">
        <v>54</v>
      </c>
      <c r="E34" s="5" t="s">
        <v>101</v>
      </c>
      <c r="F34" s="5" t="s">
        <v>102</v>
      </c>
      <c r="G34" s="5" t="s">
        <v>131</v>
      </c>
      <c r="H34" s="5" t="s">
        <v>13</v>
      </c>
      <c r="I34" s="5" t="s">
        <v>20</v>
      </c>
      <c r="J34" s="14" t="s">
        <v>132</v>
      </c>
      <c r="K34" s="14" t="s">
        <v>105</v>
      </c>
      <c r="L34" s="14"/>
      <c r="M34" s="17">
        <v>2000</v>
      </c>
    </row>
    <row r="35" spans="1:13" ht="19.5" customHeight="1">
      <c r="A35" s="5" t="s">
        <v>182</v>
      </c>
      <c r="B35" s="5" t="s">
        <v>14</v>
      </c>
      <c r="C35" s="5" t="s">
        <v>183</v>
      </c>
      <c r="D35" s="5" t="s">
        <v>184</v>
      </c>
      <c r="E35" s="5" t="s">
        <v>34</v>
      </c>
      <c r="F35" s="5" t="s">
        <v>185</v>
      </c>
      <c r="G35" s="5" t="s">
        <v>186</v>
      </c>
      <c r="H35" s="5" t="s">
        <v>13</v>
      </c>
      <c r="I35" s="5" t="s">
        <v>187</v>
      </c>
      <c r="J35" s="14" t="s">
        <v>188</v>
      </c>
      <c r="K35" s="14" t="s">
        <v>38</v>
      </c>
      <c r="L35" s="14"/>
      <c r="M35" s="17">
        <v>20000</v>
      </c>
    </row>
    <row r="36" spans="1:13" ht="19.5" customHeight="1">
      <c r="A36" s="5" t="s">
        <v>189</v>
      </c>
      <c r="B36" s="5" t="s">
        <v>14</v>
      </c>
      <c r="C36" s="5" t="s">
        <v>179</v>
      </c>
      <c r="D36" s="5" t="s">
        <v>180</v>
      </c>
      <c r="E36" s="5" t="s">
        <v>101</v>
      </c>
      <c r="F36" s="5" t="s">
        <v>102</v>
      </c>
      <c r="G36" s="5" t="s">
        <v>131</v>
      </c>
      <c r="H36" s="5" t="s">
        <v>13</v>
      </c>
      <c r="I36" s="5" t="s">
        <v>20</v>
      </c>
      <c r="J36" s="14" t="s">
        <v>132</v>
      </c>
      <c r="K36" s="14" t="s">
        <v>105</v>
      </c>
      <c r="L36" s="14"/>
      <c r="M36" s="17">
        <v>2000</v>
      </c>
    </row>
    <row r="37" spans="1:13" ht="19.5" customHeight="1">
      <c r="A37" s="5" t="s">
        <v>190</v>
      </c>
      <c r="B37" s="5" t="s">
        <v>191</v>
      </c>
      <c r="C37" s="5" t="s">
        <v>192</v>
      </c>
      <c r="D37" s="5" t="s">
        <v>193</v>
      </c>
      <c r="E37" s="5" t="s">
        <v>34</v>
      </c>
      <c r="F37" s="5" t="s">
        <v>194</v>
      </c>
      <c r="G37" s="5" t="s">
        <v>195</v>
      </c>
      <c r="H37" s="5" t="s">
        <v>13</v>
      </c>
      <c r="I37" s="5" t="s">
        <v>196</v>
      </c>
      <c r="J37" s="14" t="s">
        <v>197</v>
      </c>
      <c r="K37" s="14" t="s">
        <v>62</v>
      </c>
      <c r="L37" s="14"/>
      <c r="M37" s="17">
        <v>24000</v>
      </c>
    </row>
    <row r="38" spans="1:13" ht="19.5" customHeight="1">
      <c r="A38" s="5" t="s">
        <v>198</v>
      </c>
      <c r="B38" s="5" t="s">
        <v>191</v>
      </c>
      <c r="C38" s="5" t="s">
        <v>199</v>
      </c>
      <c r="D38" s="5" t="s">
        <v>200</v>
      </c>
      <c r="E38" s="5" t="s">
        <v>101</v>
      </c>
      <c r="F38" s="5" t="s">
        <v>102</v>
      </c>
      <c r="G38" s="5" t="s">
        <v>131</v>
      </c>
      <c r="H38" s="5" t="s">
        <v>23</v>
      </c>
      <c r="I38" s="5" t="s">
        <v>20</v>
      </c>
      <c r="J38" s="14" t="s">
        <v>132</v>
      </c>
      <c r="K38" s="14" t="s">
        <v>105</v>
      </c>
      <c r="L38" s="14"/>
      <c r="M38" s="17">
        <v>4000</v>
      </c>
    </row>
    <row r="39" spans="1:13" ht="19.5" customHeight="1">
      <c r="A39" s="5" t="s">
        <v>201</v>
      </c>
      <c r="B39" s="5" t="s">
        <v>191</v>
      </c>
      <c r="C39" s="5" t="s">
        <v>202</v>
      </c>
      <c r="D39" s="5" t="s">
        <v>203</v>
      </c>
      <c r="E39" s="5" t="s">
        <v>164</v>
      </c>
      <c r="F39" s="5" t="s">
        <v>165</v>
      </c>
      <c r="G39" s="5" t="s">
        <v>166</v>
      </c>
      <c r="H39" s="5" t="s">
        <v>13</v>
      </c>
      <c r="I39" s="5" t="s">
        <v>44</v>
      </c>
      <c r="J39" s="14" t="s">
        <v>204</v>
      </c>
      <c r="K39" s="14" t="s">
        <v>168</v>
      </c>
      <c r="L39" s="14"/>
      <c r="M39" s="17">
        <v>1300</v>
      </c>
    </row>
    <row r="40" spans="1:13" ht="19.5" customHeight="1">
      <c r="A40" s="5" t="s">
        <v>205</v>
      </c>
      <c r="B40" s="5" t="s">
        <v>191</v>
      </c>
      <c r="C40" s="5" t="s">
        <v>206</v>
      </c>
      <c r="D40" s="5" t="s">
        <v>207</v>
      </c>
      <c r="E40" s="5" t="s">
        <v>164</v>
      </c>
      <c r="F40" s="5" t="s">
        <v>165</v>
      </c>
      <c r="G40" s="5" t="s">
        <v>166</v>
      </c>
      <c r="H40" s="5" t="s">
        <v>13</v>
      </c>
      <c r="I40" s="5" t="s">
        <v>44</v>
      </c>
      <c r="J40" s="14" t="s">
        <v>204</v>
      </c>
      <c r="K40" s="14" t="s">
        <v>168</v>
      </c>
      <c r="L40" s="14"/>
      <c r="M40" s="17">
        <v>1300</v>
      </c>
    </row>
    <row r="41" spans="1:13" ht="19.5" customHeight="1">
      <c r="A41" s="5" t="s">
        <v>208</v>
      </c>
      <c r="B41" s="5" t="s">
        <v>191</v>
      </c>
      <c r="C41" s="5" t="s">
        <v>209</v>
      </c>
      <c r="D41" s="5" t="s">
        <v>210</v>
      </c>
      <c r="E41" s="5" t="s">
        <v>17</v>
      </c>
      <c r="F41" s="5" t="s">
        <v>18</v>
      </c>
      <c r="G41" s="5" t="s">
        <v>211</v>
      </c>
      <c r="H41" s="5" t="s">
        <v>13</v>
      </c>
      <c r="I41" s="5" t="s">
        <v>20</v>
      </c>
      <c r="J41" s="14" t="s">
        <v>212</v>
      </c>
      <c r="K41" s="14" t="s">
        <v>22</v>
      </c>
      <c r="L41" s="14">
        <v>10000</v>
      </c>
      <c r="M41" s="17">
        <v>33000</v>
      </c>
    </row>
    <row r="42" spans="1:13" ht="19.5" customHeight="1">
      <c r="A42" s="5" t="s">
        <v>213</v>
      </c>
      <c r="B42" s="5" t="s">
        <v>191</v>
      </c>
      <c r="C42" s="5" t="s">
        <v>214</v>
      </c>
      <c r="D42" s="5" t="s">
        <v>215</v>
      </c>
      <c r="E42" s="5" t="s">
        <v>216</v>
      </c>
      <c r="F42" s="5" t="s">
        <v>217</v>
      </c>
      <c r="G42" s="5" t="s">
        <v>218</v>
      </c>
      <c r="H42" s="5" t="s">
        <v>13</v>
      </c>
      <c r="I42" s="5" t="s">
        <v>44</v>
      </c>
      <c r="J42" s="14" t="s">
        <v>219</v>
      </c>
      <c r="K42" s="14" t="s">
        <v>220</v>
      </c>
      <c r="L42" s="14"/>
      <c r="M42" s="17">
        <v>14000</v>
      </c>
    </row>
    <row r="43" spans="1:13" ht="19.5" customHeight="1">
      <c r="A43" s="5" t="s">
        <v>221</v>
      </c>
      <c r="B43" s="5" t="s">
        <v>222</v>
      </c>
      <c r="C43" s="5" t="s">
        <v>223</v>
      </c>
      <c r="D43" s="5" t="s">
        <v>224</v>
      </c>
      <c r="E43" s="5" t="s">
        <v>164</v>
      </c>
      <c r="F43" s="5" t="s">
        <v>165</v>
      </c>
      <c r="G43" s="5" t="s">
        <v>166</v>
      </c>
      <c r="H43" s="5" t="s">
        <v>13</v>
      </c>
      <c r="I43" s="5" t="s">
        <v>44</v>
      </c>
      <c r="J43" s="14" t="s">
        <v>204</v>
      </c>
      <c r="K43" s="14" t="s">
        <v>168</v>
      </c>
      <c r="L43" s="14"/>
      <c r="M43" s="17">
        <v>1300</v>
      </c>
    </row>
    <row r="44" spans="1:13" ht="19.5" customHeight="1">
      <c r="A44" s="5" t="s">
        <v>225</v>
      </c>
      <c r="B44" s="5" t="s">
        <v>222</v>
      </c>
      <c r="C44" s="5" t="s">
        <v>226</v>
      </c>
      <c r="D44" s="5" t="s">
        <v>227</v>
      </c>
      <c r="E44" s="5" t="s">
        <v>101</v>
      </c>
      <c r="F44" s="5" t="s">
        <v>228</v>
      </c>
      <c r="G44" s="5" t="s">
        <v>229</v>
      </c>
      <c r="H44" s="5" t="s">
        <v>13</v>
      </c>
      <c r="I44" s="5" t="s">
        <v>44</v>
      </c>
      <c r="J44" s="14" t="s">
        <v>230</v>
      </c>
      <c r="K44" s="14" t="s">
        <v>105</v>
      </c>
      <c r="L44" s="14"/>
      <c r="M44" s="17">
        <v>2000</v>
      </c>
    </row>
    <row r="45" spans="1:13" ht="19.5" customHeight="1">
      <c r="A45" s="5" t="s">
        <v>231</v>
      </c>
      <c r="B45" s="5" t="s">
        <v>222</v>
      </c>
      <c r="C45" s="5" t="s">
        <v>232</v>
      </c>
      <c r="D45" s="5" t="s">
        <v>233</v>
      </c>
      <c r="E45" s="5" t="s">
        <v>101</v>
      </c>
      <c r="F45" s="5" t="s">
        <v>234</v>
      </c>
      <c r="G45" s="5" t="s">
        <v>235</v>
      </c>
      <c r="H45" s="5" t="s">
        <v>23</v>
      </c>
      <c r="I45" s="5" t="s">
        <v>44</v>
      </c>
      <c r="J45" s="14" t="s">
        <v>236</v>
      </c>
      <c r="K45" s="14" t="s">
        <v>105</v>
      </c>
      <c r="L45" s="14"/>
      <c r="M45" s="17">
        <v>4000</v>
      </c>
    </row>
    <row r="46" spans="1:13" ht="19.5" customHeight="1">
      <c r="A46" s="5" t="s">
        <v>237</v>
      </c>
      <c r="B46" s="5" t="s">
        <v>222</v>
      </c>
      <c r="C46" s="5" t="s">
        <v>238</v>
      </c>
      <c r="D46" s="5" t="s">
        <v>239</v>
      </c>
      <c r="E46" s="5" t="s">
        <v>216</v>
      </c>
      <c r="F46" s="5" t="s">
        <v>217</v>
      </c>
      <c r="G46" s="5" t="s">
        <v>218</v>
      </c>
      <c r="H46" s="5" t="s">
        <v>13</v>
      </c>
      <c r="I46" s="5" t="s">
        <v>44</v>
      </c>
      <c r="J46" s="14" t="s">
        <v>240</v>
      </c>
      <c r="K46" s="14" t="s">
        <v>220</v>
      </c>
      <c r="L46" s="14"/>
      <c r="M46" s="17">
        <v>14000</v>
      </c>
    </row>
    <row r="47" spans="1:13" ht="19.5" customHeight="1">
      <c r="A47" s="5" t="s">
        <v>241</v>
      </c>
      <c r="B47" s="5" t="s">
        <v>242</v>
      </c>
      <c r="C47" s="5" t="s">
        <v>243</v>
      </c>
      <c r="D47" s="5" t="s">
        <v>244</v>
      </c>
      <c r="E47" s="5" t="s">
        <v>164</v>
      </c>
      <c r="F47" s="5" t="s">
        <v>165</v>
      </c>
      <c r="G47" s="5" t="s">
        <v>166</v>
      </c>
      <c r="H47" s="5" t="s">
        <v>13</v>
      </c>
      <c r="I47" s="5" t="s">
        <v>44</v>
      </c>
      <c r="J47" s="14" t="s">
        <v>245</v>
      </c>
      <c r="K47" s="14" t="s">
        <v>168</v>
      </c>
      <c r="L47" s="14"/>
      <c r="M47" s="17">
        <v>1300</v>
      </c>
    </row>
    <row r="48" spans="1:13" ht="19.5" customHeight="1">
      <c r="A48" s="5" t="s">
        <v>246</v>
      </c>
      <c r="B48" s="5" t="s">
        <v>242</v>
      </c>
      <c r="C48" s="5" t="s">
        <v>243</v>
      </c>
      <c r="D48" s="5" t="s">
        <v>244</v>
      </c>
      <c r="E48" s="5" t="s">
        <v>34</v>
      </c>
      <c r="F48" s="5" t="s">
        <v>247</v>
      </c>
      <c r="G48" s="5" t="s">
        <v>173</v>
      </c>
      <c r="H48" s="5" t="s">
        <v>13</v>
      </c>
      <c r="I48" s="5" t="s">
        <v>44</v>
      </c>
      <c r="J48" s="14" t="s">
        <v>61</v>
      </c>
      <c r="K48" s="14" t="s">
        <v>62</v>
      </c>
      <c r="L48" s="14"/>
      <c r="M48" s="17">
        <v>24000</v>
      </c>
    </row>
    <row r="49" spans="1:13" ht="19.5" customHeight="1">
      <c r="A49" s="5" t="s">
        <v>248</v>
      </c>
      <c r="B49" s="5" t="s">
        <v>242</v>
      </c>
      <c r="C49" s="5" t="s">
        <v>249</v>
      </c>
      <c r="D49" s="5" t="s">
        <v>250</v>
      </c>
      <c r="E49" s="5" t="s">
        <v>251</v>
      </c>
      <c r="F49" s="5" t="s">
        <v>97</v>
      </c>
      <c r="G49" s="5" t="s">
        <v>252</v>
      </c>
      <c r="H49" s="5" t="s">
        <v>13</v>
      </c>
      <c r="I49" s="5" t="s">
        <v>44</v>
      </c>
      <c r="J49" s="14" t="s">
        <v>139</v>
      </c>
      <c r="K49" s="14" t="s">
        <v>253</v>
      </c>
      <c r="L49" s="14"/>
      <c r="M49" s="17">
        <v>2200</v>
      </c>
    </row>
    <row r="50" spans="1:13" ht="19.5" customHeight="1">
      <c r="A50" s="5" t="s">
        <v>254</v>
      </c>
      <c r="B50" s="5" t="s">
        <v>242</v>
      </c>
      <c r="C50" s="5" t="s">
        <v>243</v>
      </c>
      <c r="D50" s="5" t="s">
        <v>244</v>
      </c>
      <c r="E50" s="5" t="s">
        <v>101</v>
      </c>
      <c r="F50" s="5" t="s">
        <v>228</v>
      </c>
      <c r="G50" s="5" t="s">
        <v>229</v>
      </c>
      <c r="H50" s="5" t="s">
        <v>13</v>
      </c>
      <c r="I50" s="5" t="s">
        <v>44</v>
      </c>
      <c r="J50" s="14" t="s">
        <v>230</v>
      </c>
      <c r="K50" s="14" t="s">
        <v>105</v>
      </c>
      <c r="L50" s="14"/>
      <c r="M50" s="17">
        <v>2000</v>
      </c>
    </row>
    <row r="51" spans="1:13" ht="19.5" customHeight="1">
      <c r="A51" s="5" t="s">
        <v>255</v>
      </c>
      <c r="B51" s="5" t="s">
        <v>242</v>
      </c>
      <c r="C51" s="5" t="s">
        <v>256</v>
      </c>
      <c r="D51" s="5" t="s">
        <v>257</v>
      </c>
      <c r="E51" s="5" t="s">
        <v>101</v>
      </c>
      <c r="F51" s="5" t="s">
        <v>228</v>
      </c>
      <c r="G51" s="5" t="s">
        <v>229</v>
      </c>
      <c r="H51" s="5" t="s">
        <v>13</v>
      </c>
      <c r="I51" s="5" t="s">
        <v>44</v>
      </c>
      <c r="J51" s="14" t="s">
        <v>230</v>
      </c>
      <c r="K51" s="14" t="s">
        <v>105</v>
      </c>
      <c r="L51" s="14"/>
      <c r="M51" s="17">
        <v>2000</v>
      </c>
    </row>
    <row r="52" spans="1:13" ht="19.5" customHeight="1">
      <c r="A52" s="5" t="s">
        <v>258</v>
      </c>
      <c r="B52" s="5" t="s">
        <v>242</v>
      </c>
      <c r="C52" s="5" t="s">
        <v>259</v>
      </c>
      <c r="D52" s="5" t="s">
        <v>260</v>
      </c>
      <c r="E52" s="5" t="s">
        <v>251</v>
      </c>
      <c r="F52" s="5" t="s">
        <v>97</v>
      </c>
      <c r="G52" s="5" t="s">
        <v>252</v>
      </c>
      <c r="H52" s="5" t="s">
        <v>13</v>
      </c>
      <c r="I52" s="5" t="s">
        <v>44</v>
      </c>
      <c r="J52" s="14" t="s">
        <v>139</v>
      </c>
      <c r="K52" s="14" t="s">
        <v>253</v>
      </c>
      <c r="L52" s="14"/>
      <c r="M52" s="17">
        <v>2200</v>
      </c>
    </row>
    <row r="53" spans="1:13" ht="19.5" customHeight="1">
      <c r="A53" s="5" t="s">
        <v>261</v>
      </c>
      <c r="B53" s="5" t="s">
        <v>262</v>
      </c>
      <c r="C53" s="5" t="s">
        <v>263</v>
      </c>
      <c r="D53" s="5" t="s">
        <v>264</v>
      </c>
      <c r="E53" s="5" t="s">
        <v>91</v>
      </c>
      <c r="F53" s="5" t="s">
        <v>143</v>
      </c>
      <c r="G53" s="5" t="s">
        <v>265</v>
      </c>
      <c r="H53" s="5" t="s">
        <v>13</v>
      </c>
      <c r="I53" s="5" t="s">
        <v>44</v>
      </c>
      <c r="J53" s="14" t="s">
        <v>266</v>
      </c>
      <c r="K53" s="14" t="s">
        <v>139</v>
      </c>
      <c r="L53" s="14"/>
      <c r="M53" s="17">
        <v>30000</v>
      </c>
    </row>
    <row r="54" spans="1:13" ht="19.5" customHeight="1">
      <c r="A54" s="5" t="s">
        <v>267</v>
      </c>
      <c r="B54" s="5" t="s">
        <v>262</v>
      </c>
      <c r="C54" s="5" t="s">
        <v>268</v>
      </c>
      <c r="D54" s="5" t="s">
        <v>269</v>
      </c>
      <c r="E54" s="5" t="s">
        <v>101</v>
      </c>
      <c r="F54" s="5" t="s">
        <v>102</v>
      </c>
      <c r="G54" s="5" t="s">
        <v>103</v>
      </c>
      <c r="H54" s="5" t="s">
        <v>13</v>
      </c>
      <c r="I54" s="5" t="s">
        <v>20</v>
      </c>
      <c r="J54" s="14" t="s">
        <v>270</v>
      </c>
      <c r="K54" s="14" t="s">
        <v>105</v>
      </c>
      <c r="L54" s="14"/>
      <c r="M54" s="17">
        <v>2000</v>
      </c>
    </row>
    <row r="55" spans="1:13" ht="19.5" customHeight="1">
      <c r="A55" s="5" t="s">
        <v>271</v>
      </c>
      <c r="B55" s="5" t="s">
        <v>262</v>
      </c>
      <c r="C55" s="5" t="s">
        <v>272</v>
      </c>
      <c r="D55" s="5" t="s">
        <v>264</v>
      </c>
      <c r="E55" s="5" t="s">
        <v>164</v>
      </c>
      <c r="F55" s="5" t="s">
        <v>273</v>
      </c>
      <c r="G55" s="5" t="s">
        <v>274</v>
      </c>
      <c r="H55" s="5" t="s">
        <v>13</v>
      </c>
      <c r="I55" s="5" t="s">
        <v>94</v>
      </c>
      <c r="J55" s="14" t="s">
        <v>275</v>
      </c>
      <c r="K55" s="14" t="s">
        <v>168</v>
      </c>
      <c r="L55" s="14"/>
      <c r="M55" s="17">
        <v>1300</v>
      </c>
    </row>
    <row r="56" spans="1:13" ht="19.5" customHeight="1">
      <c r="A56" s="5" t="s">
        <v>276</v>
      </c>
      <c r="B56" s="5" t="s">
        <v>277</v>
      </c>
      <c r="C56" s="5" t="s">
        <v>278</v>
      </c>
      <c r="D56" s="5" t="s">
        <v>279</v>
      </c>
      <c r="E56" s="5" t="s">
        <v>280</v>
      </c>
      <c r="F56" s="5" t="s">
        <v>281</v>
      </c>
      <c r="G56" s="5" t="s">
        <v>282</v>
      </c>
      <c r="H56" s="5" t="s">
        <v>13</v>
      </c>
      <c r="I56" s="5" t="s">
        <v>20</v>
      </c>
      <c r="J56" s="14" t="s">
        <v>283</v>
      </c>
      <c r="K56" s="14" t="s">
        <v>284</v>
      </c>
      <c r="L56" s="14"/>
      <c r="M56" s="17">
        <v>600</v>
      </c>
    </row>
    <row r="57" spans="1:13" ht="19.5" customHeight="1">
      <c r="A57" s="5" t="s">
        <v>285</v>
      </c>
      <c r="B57" s="5" t="s">
        <v>277</v>
      </c>
      <c r="C57" s="5" t="s">
        <v>286</v>
      </c>
      <c r="D57" s="5" t="s">
        <v>287</v>
      </c>
      <c r="E57" s="5" t="s">
        <v>26</v>
      </c>
      <c r="F57" s="5" t="s">
        <v>49</v>
      </c>
      <c r="G57" s="5" t="s">
        <v>66</v>
      </c>
      <c r="H57" s="5" t="s">
        <v>13</v>
      </c>
      <c r="I57" s="5" t="s">
        <v>44</v>
      </c>
      <c r="J57" s="14" t="s">
        <v>288</v>
      </c>
      <c r="K57" s="14" t="s">
        <v>67</v>
      </c>
      <c r="L57" s="14"/>
      <c r="M57" s="17">
        <v>1900</v>
      </c>
    </row>
    <row r="58" spans="1:13" ht="19.5" customHeight="1">
      <c r="A58" s="5" t="s">
        <v>289</v>
      </c>
      <c r="B58" s="5" t="s">
        <v>277</v>
      </c>
      <c r="C58" s="5" t="s">
        <v>290</v>
      </c>
      <c r="D58" s="5" t="s">
        <v>291</v>
      </c>
      <c r="E58" s="5" t="s">
        <v>26</v>
      </c>
      <c r="F58" s="5" t="s">
        <v>49</v>
      </c>
      <c r="G58" s="5" t="s">
        <v>292</v>
      </c>
      <c r="H58" s="5" t="s">
        <v>13</v>
      </c>
      <c r="I58" s="5" t="s">
        <v>44</v>
      </c>
      <c r="J58" s="14" t="s">
        <v>293</v>
      </c>
      <c r="K58" s="14" t="s">
        <v>30</v>
      </c>
      <c r="L58" s="14"/>
      <c r="M58" s="17">
        <v>2400</v>
      </c>
    </row>
    <row r="59" spans="1:13" ht="19.5" customHeight="1">
      <c r="A59" s="5" t="s">
        <v>294</v>
      </c>
      <c r="B59" s="5" t="s">
        <v>277</v>
      </c>
      <c r="C59" s="5" t="s">
        <v>295</v>
      </c>
      <c r="D59" s="5" t="s">
        <v>296</v>
      </c>
      <c r="E59" s="5" t="s">
        <v>164</v>
      </c>
      <c r="F59" s="5" t="s">
        <v>273</v>
      </c>
      <c r="G59" s="5" t="s">
        <v>274</v>
      </c>
      <c r="H59" s="5" t="s">
        <v>23</v>
      </c>
      <c r="I59" s="5" t="s">
        <v>94</v>
      </c>
      <c r="J59" s="14" t="s">
        <v>275</v>
      </c>
      <c r="K59" s="14" t="s">
        <v>168</v>
      </c>
      <c r="L59" s="14"/>
      <c r="M59" s="17">
        <v>2600</v>
      </c>
    </row>
    <row r="60" spans="1:13" ht="19.5" customHeight="1">
      <c r="A60" s="5" t="s">
        <v>297</v>
      </c>
      <c r="B60" s="5" t="s">
        <v>277</v>
      </c>
      <c r="C60" s="5" t="s">
        <v>298</v>
      </c>
      <c r="D60" s="5" t="s">
        <v>299</v>
      </c>
      <c r="E60" s="5" t="s">
        <v>26</v>
      </c>
      <c r="F60" s="5" t="s">
        <v>49</v>
      </c>
      <c r="G60" s="5" t="s">
        <v>292</v>
      </c>
      <c r="H60" s="5" t="s">
        <v>13</v>
      </c>
      <c r="I60" s="5" t="s">
        <v>44</v>
      </c>
      <c r="J60" s="14" t="s">
        <v>300</v>
      </c>
      <c r="K60" s="14" t="s">
        <v>30</v>
      </c>
      <c r="L60" s="14"/>
      <c r="M60" s="17">
        <v>2400</v>
      </c>
    </row>
    <row r="61" spans="1:13" ht="19.5" customHeight="1">
      <c r="A61" s="5" t="s">
        <v>301</v>
      </c>
      <c r="B61" s="5" t="s">
        <v>277</v>
      </c>
      <c r="C61" s="5" t="s">
        <v>302</v>
      </c>
      <c r="D61" s="5" t="s">
        <v>303</v>
      </c>
      <c r="E61" s="5" t="s">
        <v>17</v>
      </c>
      <c r="F61" s="5" t="s">
        <v>18</v>
      </c>
      <c r="G61" s="5" t="s">
        <v>19</v>
      </c>
      <c r="H61" s="5" t="s">
        <v>13</v>
      </c>
      <c r="I61" s="5" t="s">
        <v>20</v>
      </c>
      <c r="J61" s="14" t="s">
        <v>21</v>
      </c>
      <c r="K61" s="14" t="s">
        <v>22</v>
      </c>
      <c r="L61" s="14">
        <v>16000</v>
      </c>
      <c r="M61" s="17">
        <v>39000</v>
      </c>
    </row>
    <row r="62" spans="1:13" ht="19.5" customHeight="1">
      <c r="A62" s="5" t="s">
        <v>304</v>
      </c>
      <c r="B62" s="5" t="s">
        <v>305</v>
      </c>
      <c r="C62" s="5" t="s">
        <v>306</v>
      </c>
      <c r="D62" s="5" t="s">
        <v>307</v>
      </c>
      <c r="E62" s="5" t="s">
        <v>101</v>
      </c>
      <c r="F62" s="5" t="s">
        <v>102</v>
      </c>
      <c r="G62" s="5" t="s">
        <v>131</v>
      </c>
      <c r="H62" s="5" t="s">
        <v>13</v>
      </c>
      <c r="I62" s="5" t="s">
        <v>20</v>
      </c>
      <c r="J62" s="14" t="s">
        <v>132</v>
      </c>
      <c r="K62" s="14" t="s">
        <v>105</v>
      </c>
      <c r="L62" s="14"/>
      <c r="M62" s="17">
        <v>2000</v>
      </c>
    </row>
    <row r="63" spans="1:13" ht="19.5" customHeight="1">
      <c r="A63" s="5" t="s">
        <v>308</v>
      </c>
      <c r="B63" s="5" t="s">
        <v>305</v>
      </c>
      <c r="C63" s="5" t="s">
        <v>306</v>
      </c>
      <c r="D63" s="5" t="s">
        <v>307</v>
      </c>
      <c r="E63" s="5" t="s">
        <v>164</v>
      </c>
      <c r="F63" s="5" t="s">
        <v>165</v>
      </c>
      <c r="G63" s="5" t="s">
        <v>166</v>
      </c>
      <c r="H63" s="5" t="s">
        <v>13</v>
      </c>
      <c r="I63" s="5" t="s">
        <v>44</v>
      </c>
      <c r="J63" s="14" t="s">
        <v>167</v>
      </c>
      <c r="K63" s="14" t="s">
        <v>168</v>
      </c>
      <c r="L63" s="14"/>
      <c r="M63" s="17">
        <v>1300</v>
      </c>
    </row>
    <row r="64" spans="1:13" ht="19.5" customHeight="1">
      <c r="A64" s="5" t="s">
        <v>309</v>
      </c>
      <c r="B64" s="5" t="s">
        <v>305</v>
      </c>
      <c r="C64" s="5" t="s">
        <v>306</v>
      </c>
      <c r="D64" s="5" t="s">
        <v>307</v>
      </c>
      <c r="E64" s="5" t="s">
        <v>26</v>
      </c>
      <c r="F64" s="5" t="s">
        <v>49</v>
      </c>
      <c r="G64" s="5" t="s">
        <v>147</v>
      </c>
      <c r="H64" s="5" t="s">
        <v>13</v>
      </c>
      <c r="I64" s="5" t="s">
        <v>44</v>
      </c>
      <c r="J64" s="14" t="s">
        <v>51</v>
      </c>
      <c r="K64" s="14" t="s">
        <v>67</v>
      </c>
      <c r="L64" s="14"/>
      <c r="M64" s="17">
        <v>1900</v>
      </c>
    </row>
    <row r="65" spans="1:13" ht="19.5" customHeight="1">
      <c r="A65" s="5" t="s">
        <v>310</v>
      </c>
      <c r="B65" s="5"/>
      <c r="C65" s="5"/>
      <c r="D65" s="5"/>
      <c r="E65" s="5"/>
      <c r="F65" s="5"/>
      <c r="G65" s="5"/>
      <c r="H65" s="5" t="s">
        <v>311</v>
      </c>
      <c r="I65" s="5"/>
      <c r="J65" s="14" t="s">
        <v>312</v>
      </c>
      <c r="K65" s="14" t="s">
        <v>313</v>
      </c>
      <c r="L65" s="14">
        <f>SUM(L4:L64)</f>
        <v>74000</v>
      </c>
      <c r="M65" s="14">
        <f>SUM(M4:M64)</f>
        <v>713600</v>
      </c>
    </row>
    <row r="66" spans="1:13" ht="14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ht="14.25">
      <c r="A67" t="s">
        <v>314</v>
      </c>
    </row>
  </sheetData>
  <sheetProtection/>
  <mergeCells count="2">
    <mergeCell ref="A1:M1"/>
    <mergeCell ref="A66:M6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2019-01-08T03:50:11Z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